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2120" windowHeight="8580" activeTab="0"/>
  </bookViews>
  <sheets>
    <sheet name="Task Accomplishments" sheetId="1" r:id="rId1"/>
  </sheets>
  <definedNames>
    <definedName name="_xlnm.Print_Titles" localSheetId="0">'Task Accomplishments'!$1:$8</definedName>
  </definedNames>
  <calcPr fullCalcOnLoad="1"/>
</workbook>
</file>

<file path=xl/sharedStrings.xml><?xml version="1.0" encoding="utf-8"?>
<sst xmlns="http://schemas.openxmlformats.org/spreadsheetml/2006/main" count="40" uniqueCount="37">
  <si>
    <t>EMPLOYEE SIGNATURE:__________________________________________</t>
  </si>
  <si>
    <t>designated, and were certified by an authorized representative of the Customer.</t>
  </si>
  <si>
    <t>Timecards received late can delay your paycheck.</t>
  </si>
  <si>
    <t>LOA</t>
  </si>
  <si>
    <t>PTO</t>
  </si>
  <si>
    <t>LOA ~ Leave of Absence</t>
  </si>
  <si>
    <t xml:space="preserve"> </t>
  </si>
  <si>
    <t>Holiday</t>
  </si>
  <si>
    <t>Weekend</t>
  </si>
  <si>
    <t>EMPLOYEE NAME:</t>
  </si>
  <si>
    <t>Total Hours Worked</t>
  </si>
  <si>
    <t>Tasks (Please reference Task # when possible)</t>
  </si>
  <si>
    <t>PTO ~ Paid Time Off</t>
  </si>
  <si>
    <t>MANAGER'S/CUSTOMER'S SIGNATURE:__________________________________________</t>
  </si>
  <si>
    <t>Submit a copy of the time card to your Supervisor.  Retain a copy for your records.</t>
  </si>
  <si>
    <t>Employee Notes:</t>
  </si>
  <si>
    <t>Special Notes (if applicable)</t>
  </si>
  <si>
    <t xml:space="preserve">I hereby certify that the hours shown hereon were worked by me during the period ending as   </t>
  </si>
  <si>
    <t>SUPERVISOR'S NAME:</t>
  </si>
  <si>
    <t>LOCATION:</t>
  </si>
  <si>
    <t>CLIENT NAME:</t>
  </si>
  <si>
    <t>SOCIAL SECURITY NUM:</t>
  </si>
  <si>
    <t>MONTH/YEAR:</t>
  </si>
  <si>
    <t>Vac</t>
  </si>
  <si>
    <t>Sick</t>
  </si>
  <si>
    <t>Billable</t>
  </si>
  <si>
    <t>Day Number</t>
  </si>
  <si>
    <t>MONTH PAY PERIOD:</t>
  </si>
  <si>
    <t>Feasterville, PA 19053</t>
  </si>
  <si>
    <t>PROJECT NAME OR FL#:</t>
  </si>
  <si>
    <t>Denote Weekend with an X</t>
  </si>
  <si>
    <t>Weekends are pre-highlighted.</t>
  </si>
  <si>
    <t>Jan</t>
  </si>
  <si>
    <t>First</t>
  </si>
  <si>
    <t>203 E. Pennsylvania Blvd.</t>
  </si>
  <si>
    <t>T: (215) 354-1421  F: (215) 354-0488</t>
  </si>
  <si>
    <t xml:space="preserve">Fax your time card to Acclaim Systems payroll department (215) 354-0488 at the end of the last day of the pay period.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</si>
</sst>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 quotePrefix="1">
      <alignment horizontal="center"/>
      <protection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1</xdr:col>
      <xdr:colOff>762000</xdr:colOff>
      <xdr:row>5</xdr:row>
      <xdr:rowOff>104775</xdr:rowOff>
    </xdr:to>
    <xdr:pic>
      <xdr:nvPicPr>
        <xdr:cNvPr id="1" name="Picture 16" descr="LOGONEW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2" customWidth="1"/>
    <col min="2" max="2" width="20.421875" style="2" bestFit="1" customWidth="1"/>
    <col min="3" max="3" width="9.140625" style="2" customWidth="1"/>
    <col min="4" max="4" width="22.00390625" style="2" customWidth="1"/>
    <col min="5" max="10" width="8.00390625" style="2" customWidth="1"/>
    <col min="11" max="16384" width="9.140625" style="2" customWidth="1"/>
  </cols>
  <sheetData>
    <row r="1" spans="1:2" ht="12" customHeight="1">
      <c r="A1" s="28"/>
      <c r="B1" s="28"/>
    </row>
    <row r="2" spans="1:2" ht="12" customHeight="1">
      <c r="A2" s="28"/>
      <c r="B2" s="28"/>
    </row>
    <row r="3" spans="1:12" ht="12" customHeight="1">
      <c r="A3" s="28"/>
      <c r="B3" s="28"/>
      <c r="C3" s="28" t="s">
        <v>34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12" customHeight="1">
      <c r="A4" s="28"/>
      <c r="B4" s="28"/>
      <c r="C4" s="28" t="s">
        <v>28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2" customHeight="1">
      <c r="A5" s="28"/>
      <c r="B5" s="28"/>
      <c r="C5" s="28" t="s">
        <v>35</v>
      </c>
      <c r="D5" s="28"/>
      <c r="E5" s="28"/>
      <c r="F5" s="28"/>
      <c r="G5" s="28"/>
      <c r="H5" s="28"/>
      <c r="I5" s="28"/>
      <c r="J5" s="28"/>
      <c r="K5" s="28"/>
      <c r="L5" s="28"/>
    </row>
    <row r="6" spans="1:12" ht="12" customHeight="1">
      <c r="A6" s="28"/>
      <c r="B6" s="28"/>
      <c r="C6" s="36"/>
      <c r="D6" s="28"/>
      <c r="E6" s="28"/>
      <c r="F6" s="28"/>
      <c r="G6" s="28"/>
      <c r="H6" s="28"/>
      <c r="I6" s="28"/>
      <c r="J6" s="28"/>
      <c r="K6" s="28"/>
      <c r="L6" s="28"/>
    </row>
    <row r="7" spans="1:12" ht="18.75" customHeight="1">
      <c r="A7" s="27" t="s">
        <v>20</v>
      </c>
      <c r="B7" s="28"/>
      <c r="C7" s="29"/>
      <c r="D7" s="28"/>
      <c r="E7" s="28"/>
      <c r="F7" s="28"/>
      <c r="G7" s="28"/>
      <c r="H7" s="28"/>
      <c r="I7" s="28"/>
      <c r="J7" s="28"/>
      <c r="K7" s="28"/>
      <c r="L7" s="28"/>
    </row>
    <row r="8" spans="1:12" ht="18.75" customHeight="1">
      <c r="A8" s="35" t="s">
        <v>29</v>
      </c>
      <c r="B8" s="28"/>
      <c r="C8" s="36"/>
      <c r="D8" s="28"/>
      <c r="E8" s="28"/>
      <c r="F8" s="28"/>
      <c r="G8" s="28"/>
      <c r="H8" s="28"/>
      <c r="I8" s="28"/>
      <c r="J8" s="28"/>
      <c r="K8" s="28"/>
      <c r="L8" s="28"/>
    </row>
    <row r="9" spans="1:12" ht="18.75" customHeight="1">
      <c r="A9" s="27" t="s">
        <v>19</v>
      </c>
      <c r="B9" s="28"/>
      <c r="C9" s="29"/>
      <c r="D9" s="28"/>
      <c r="E9" s="28"/>
      <c r="F9" s="28"/>
      <c r="G9" s="28"/>
      <c r="H9" s="28"/>
      <c r="I9" s="28"/>
      <c r="J9" s="28"/>
      <c r="K9" s="28"/>
      <c r="L9" s="28"/>
    </row>
    <row r="10" spans="1:12" ht="18.75" customHeight="1">
      <c r="A10" s="27" t="s">
        <v>18</v>
      </c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8.75" customHeight="1">
      <c r="A11" s="27" t="s">
        <v>9</v>
      </c>
      <c r="B11" s="28"/>
      <c r="C11" s="29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 customHeight="1">
      <c r="A12" s="27" t="s">
        <v>21</v>
      </c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8.75" customHeight="1">
      <c r="A13" s="34" t="s">
        <v>22</v>
      </c>
      <c r="B13" s="28"/>
      <c r="C13" s="5" t="s">
        <v>32</v>
      </c>
      <c r="D13" s="6">
        <v>2011</v>
      </c>
      <c r="E13" s="6"/>
      <c r="F13" s="6"/>
      <c r="G13" s="6"/>
      <c r="H13" s="6"/>
      <c r="I13" s="6"/>
      <c r="J13" s="6"/>
      <c r="K13" s="6"/>
      <c r="L13" s="6"/>
    </row>
    <row r="14" spans="1:12" ht="18" customHeight="1">
      <c r="A14" s="4"/>
      <c r="B14" s="3" t="s">
        <v>27</v>
      </c>
      <c r="C14" s="5" t="s">
        <v>33</v>
      </c>
      <c r="D14" s="6"/>
      <c r="E14" s="6"/>
      <c r="F14" s="6"/>
      <c r="G14" s="6"/>
      <c r="H14" s="6"/>
      <c r="I14" s="6"/>
      <c r="J14" s="6"/>
      <c r="K14" s="6"/>
      <c r="L14" s="6"/>
    </row>
    <row r="15" spans="7:8" ht="12.75">
      <c r="G15" s="25" t="s">
        <v>4</v>
      </c>
      <c r="H15" s="26"/>
    </row>
    <row r="16" spans="1:10" ht="12.75">
      <c r="A16" s="19" t="s">
        <v>26</v>
      </c>
      <c r="B16" s="33" t="s">
        <v>11</v>
      </c>
      <c r="C16" s="33"/>
      <c r="D16" s="33"/>
      <c r="E16" s="19" t="s">
        <v>25</v>
      </c>
      <c r="F16" s="19" t="s">
        <v>7</v>
      </c>
      <c r="G16" s="19" t="s">
        <v>23</v>
      </c>
      <c r="H16" s="19" t="s">
        <v>24</v>
      </c>
      <c r="I16" s="19" t="s">
        <v>3</v>
      </c>
      <c r="J16" s="19" t="s">
        <v>8</v>
      </c>
    </row>
    <row r="17" spans="1:13" ht="19.5" customHeight="1">
      <c r="A17" s="21">
        <f>IF($C$14="First",1,16)</f>
        <v>1</v>
      </c>
      <c r="B17" s="30"/>
      <c r="C17" s="31"/>
      <c r="D17" s="32"/>
      <c r="E17" s="20"/>
      <c r="F17" s="20"/>
      <c r="G17" s="20"/>
      <c r="H17" s="20"/>
      <c r="I17" s="20"/>
      <c r="J17" s="20"/>
      <c r="M17" s="17"/>
    </row>
    <row r="18" spans="1:13" ht="19.5" customHeight="1">
      <c r="A18" s="21">
        <f>+A17+1</f>
        <v>2</v>
      </c>
      <c r="B18" s="30"/>
      <c r="C18" s="31"/>
      <c r="D18" s="32"/>
      <c r="E18" s="20"/>
      <c r="F18" s="20"/>
      <c r="G18" s="20"/>
      <c r="H18" s="20"/>
      <c r="I18" s="20"/>
      <c r="J18" s="20"/>
      <c r="M18" s="17"/>
    </row>
    <row r="19" spans="1:13" ht="19.5" customHeight="1">
      <c r="A19" s="21">
        <f aca="true" t="shared" si="0" ref="A19:A29">+A18+1</f>
        <v>3</v>
      </c>
      <c r="B19" s="30"/>
      <c r="C19" s="31"/>
      <c r="D19" s="32"/>
      <c r="E19" s="20"/>
      <c r="F19" s="20"/>
      <c r="G19" s="20"/>
      <c r="H19" s="20"/>
      <c r="I19" s="20"/>
      <c r="J19" s="20"/>
      <c r="M19" s="17"/>
    </row>
    <row r="20" spans="1:13" ht="19.5" customHeight="1">
      <c r="A20" s="21">
        <f t="shared" si="0"/>
        <v>4</v>
      </c>
      <c r="B20" s="30"/>
      <c r="C20" s="31"/>
      <c r="D20" s="32"/>
      <c r="E20" s="20"/>
      <c r="F20" s="20"/>
      <c r="G20" s="20"/>
      <c r="H20" s="20"/>
      <c r="I20" s="20"/>
      <c r="J20" s="20"/>
      <c r="M20" s="17"/>
    </row>
    <row r="21" spans="1:13" ht="19.5" customHeight="1">
      <c r="A21" s="21">
        <f t="shared" si="0"/>
        <v>5</v>
      </c>
      <c r="B21" s="30"/>
      <c r="C21" s="31"/>
      <c r="D21" s="32"/>
      <c r="E21" s="20"/>
      <c r="F21" s="20"/>
      <c r="G21" s="20"/>
      <c r="H21" s="20"/>
      <c r="I21" s="20"/>
      <c r="J21" s="20"/>
      <c r="M21" s="17"/>
    </row>
    <row r="22" spans="1:13" ht="19.5" customHeight="1">
      <c r="A22" s="21">
        <f t="shared" si="0"/>
        <v>6</v>
      </c>
      <c r="B22" s="30"/>
      <c r="C22" s="31"/>
      <c r="D22" s="32"/>
      <c r="E22" s="20"/>
      <c r="F22" s="20"/>
      <c r="G22" s="20"/>
      <c r="H22" s="20"/>
      <c r="I22" s="20"/>
      <c r="J22" s="20"/>
      <c r="M22" s="17"/>
    </row>
    <row r="23" spans="1:10" ht="19.5" customHeight="1">
      <c r="A23" s="21">
        <f t="shared" si="0"/>
        <v>7</v>
      </c>
      <c r="B23" s="30"/>
      <c r="C23" s="31"/>
      <c r="D23" s="32"/>
      <c r="E23" s="20"/>
      <c r="F23" s="20"/>
      <c r="G23" s="20"/>
      <c r="H23" s="20"/>
      <c r="I23" s="20"/>
      <c r="J23" s="20"/>
    </row>
    <row r="24" spans="1:10" ht="19.5" customHeight="1">
      <c r="A24" s="21">
        <f t="shared" si="0"/>
        <v>8</v>
      </c>
      <c r="B24" s="30"/>
      <c r="C24" s="31"/>
      <c r="D24" s="32"/>
      <c r="E24" s="20"/>
      <c r="F24" s="20"/>
      <c r="G24" s="20"/>
      <c r="H24" s="20"/>
      <c r="I24" s="20"/>
      <c r="J24" s="20"/>
    </row>
    <row r="25" spans="1:10" ht="19.5" customHeight="1">
      <c r="A25" s="21">
        <f t="shared" si="0"/>
        <v>9</v>
      </c>
      <c r="B25" s="30"/>
      <c r="C25" s="31"/>
      <c r="D25" s="32"/>
      <c r="E25" s="20"/>
      <c r="F25" s="20"/>
      <c r="G25" s="20"/>
      <c r="H25" s="20"/>
      <c r="I25" s="20"/>
      <c r="J25" s="20"/>
    </row>
    <row r="26" spans="1:10" ht="19.5" customHeight="1">
      <c r="A26" s="21">
        <f t="shared" si="0"/>
        <v>10</v>
      </c>
      <c r="B26" s="30"/>
      <c r="C26" s="31"/>
      <c r="D26" s="32"/>
      <c r="E26" s="20"/>
      <c r="F26" s="20"/>
      <c r="G26" s="20"/>
      <c r="H26" s="20"/>
      <c r="I26" s="20"/>
      <c r="J26" s="20"/>
    </row>
    <row r="27" spans="1:10" ht="19.5" customHeight="1">
      <c r="A27" s="21">
        <f t="shared" si="0"/>
        <v>11</v>
      </c>
      <c r="B27" s="30"/>
      <c r="C27" s="31"/>
      <c r="D27" s="32"/>
      <c r="E27" s="20"/>
      <c r="F27" s="20"/>
      <c r="G27" s="20"/>
      <c r="H27" s="20"/>
      <c r="I27" s="20"/>
      <c r="J27" s="20"/>
    </row>
    <row r="28" spans="1:10" ht="19.5" customHeight="1">
      <c r="A28" s="21">
        <f t="shared" si="0"/>
        <v>12</v>
      </c>
      <c r="B28" s="30"/>
      <c r="C28" s="31"/>
      <c r="D28" s="32"/>
      <c r="E28" s="20"/>
      <c r="F28" s="20"/>
      <c r="G28" s="20"/>
      <c r="H28" s="20"/>
      <c r="I28" s="20"/>
      <c r="J28" s="20"/>
    </row>
    <row r="29" spans="1:10" ht="19.5" customHeight="1">
      <c r="A29" s="21">
        <f t="shared" si="0"/>
        <v>13</v>
      </c>
      <c r="B29" s="30"/>
      <c r="C29" s="31"/>
      <c r="D29" s="32"/>
      <c r="E29" s="20"/>
      <c r="F29" s="20"/>
      <c r="G29" s="20" t="s">
        <v>6</v>
      </c>
      <c r="H29" s="20"/>
      <c r="I29" s="20" t="s">
        <v>6</v>
      </c>
      <c r="J29" s="20"/>
    </row>
    <row r="30" spans="1:10" ht="19.5" customHeight="1">
      <c r="A30" s="22">
        <f>IF($A$29+1=14,A29+1,IF(AND($C$13="Feb",MOD($D$13,4)=0,OR(MOD($D$13,400)=0,MOD($D$13,100)&lt;&gt;0)),A29+1,IF($C$13="Feb","",A29+1)))</f>
        <v>14</v>
      </c>
      <c r="B30" s="30"/>
      <c r="C30" s="31"/>
      <c r="D30" s="32"/>
      <c r="E30" s="20"/>
      <c r="F30" s="20"/>
      <c r="G30" s="20"/>
      <c r="H30" s="20"/>
      <c r="I30" s="20"/>
      <c r="J30" s="20"/>
    </row>
    <row r="31" spans="1:10" ht="19.5" customHeight="1">
      <c r="A31" s="22">
        <f>IF($A$29+1=14,A30+1,IF($C$13="Feb","",A30+1))</f>
        <v>15</v>
      </c>
      <c r="B31" s="30"/>
      <c r="C31" s="31"/>
      <c r="D31" s="32"/>
      <c r="E31" s="20"/>
      <c r="F31" s="20"/>
      <c r="G31" s="20"/>
      <c r="H31" s="20"/>
      <c r="I31" s="20"/>
      <c r="J31" s="20"/>
    </row>
    <row r="32" spans="1:10" ht="19.5" customHeight="1">
      <c r="A32" s="22">
        <f>IF($A$29+1=14,"",IF(OR(C13="Apr",C13="Jun",C13="Sep",C13="Nov"),"",IF($C$13="Feb","",A31+1)))</f>
      </c>
      <c r="B32" s="37"/>
      <c r="C32" s="38"/>
      <c r="D32" s="39"/>
      <c r="E32" s="20"/>
      <c r="F32" s="20"/>
      <c r="G32" s="20" t="s">
        <v>6</v>
      </c>
      <c r="H32" s="20"/>
      <c r="I32" s="20" t="s">
        <v>6</v>
      </c>
      <c r="J32" s="20"/>
    </row>
    <row r="33" spans="1:10" ht="12.75">
      <c r="A33" s="7" t="s">
        <v>30</v>
      </c>
      <c r="B33" s="8"/>
      <c r="C33" s="40" t="s">
        <v>10</v>
      </c>
      <c r="D33" s="41"/>
      <c r="E33" s="23">
        <f aca="true" t="shared" si="1" ref="E33:J33">SUM(E17:E32)</f>
        <v>0</v>
      </c>
      <c r="F33" s="23">
        <f t="shared" si="1"/>
        <v>0</v>
      </c>
      <c r="G33" s="23">
        <f t="shared" si="1"/>
        <v>0</v>
      </c>
      <c r="H33" s="23">
        <f t="shared" si="1"/>
        <v>0</v>
      </c>
      <c r="I33" s="23">
        <f t="shared" si="1"/>
        <v>0</v>
      </c>
      <c r="J33" s="23">
        <f t="shared" si="1"/>
        <v>0</v>
      </c>
    </row>
    <row r="34" spans="1:10" ht="13.5" thickBot="1">
      <c r="A34" s="1" t="s">
        <v>31</v>
      </c>
      <c r="B34" s="9"/>
      <c r="C34" s="42"/>
      <c r="D34" s="43"/>
      <c r="E34" s="24"/>
      <c r="F34" s="24"/>
      <c r="G34" s="24"/>
      <c r="H34" s="24"/>
      <c r="I34" s="24"/>
      <c r="J34" s="24"/>
    </row>
    <row r="35" spans="2:6" ht="12.75">
      <c r="B35" s="18"/>
      <c r="C35" s="10"/>
      <c r="D35" s="10"/>
      <c r="F35" s="2" t="s">
        <v>12</v>
      </c>
    </row>
    <row r="36" spans="2:6" ht="12.75">
      <c r="B36" s="18"/>
      <c r="C36" s="10"/>
      <c r="D36" s="10"/>
      <c r="E36" s="11"/>
      <c r="F36" s="2" t="s">
        <v>5</v>
      </c>
    </row>
    <row r="37" ht="12.75">
      <c r="G37" s="11"/>
    </row>
    <row r="38" spans="1:7" ht="12.75">
      <c r="A38" s="12" t="s">
        <v>16</v>
      </c>
      <c r="G38" s="11"/>
    </row>
    <row r="39" ht="12.75">
      <c r="B39" s="10"/>
    </row>
    <row r="45" ht="12.75">
      <c r="A45" s="13" t="s">
        <v>0</v>
      </c>
    </row>
    <row r="46" ht="12.75">
      <c r="A46" s="14" t="s">
        <v>17</v>
      </c>
    </row>
    <row r="47" ht="12.75">
      <c r="A47" s="14" t="s">
        <v>1</v>
      </c>
    </row>
    <row r="48" ht="18" customHeight="1">
      <c r="A48" s="13" t="s">
        <v>13</v>
      </c>
    </row>
    <row r="49" spans="1:8" ht="16.5" customHeight="1">
      <c r="A49" s="15" t="s">
        <v>15</v>
      </c>
      <c r="B49" s="10"/>
      <c r="C49" s="10"/>
      <c r="D49" s="10"/>
      <c r="E49" s="10"/>
      <c r="F49" s="10"/>
      <c r="G49" s="10"/>
      <c r="H49" s="10"/>
    </row>
    <row r="50" ht="12.75">
      <c r="A50" s="16" t="s">
        <v>36</v>
      </c>
    </row>
    <row r="51" ht="12.75">
      <c r="A51" s="16" t="s">
        <v>2</v>
      </c>
    </row>
    <row r="52" ht="12.75">
      <c r="A52" s="16" t="s">
        <v>14</v>
      </c>
    </row>
  </sheetData>
  <sheetProtection/>
  <mergeCells count="43">
    <mergeCell ref="B32:D32"/>
    <mergeCell ref="C33:D34"/>
    <mergeCell ref="B18:D18"/>
    <mergeCell ref="B19:D19"/>
    <mergeCell ref="B20:D20"/>
    <mergeCell ref="B21:D21"/>
    <mergeCell ref="B26:D26"/>
    <mergeCell ref="B22:D22"/>
    <mergeCell ref="B23:D23"/>
    <mergeCell ref="B24:D24"/>
    <mergeCell ref="B28:D28"/>
    <mergeCell ref="B29:D29"/>
    <mergeCell ref="B30:D30"/>
    <mergeCell ref="B31:D31"/>
    <mergeCell ref="A1:B6"/>
    <mergeCell ref="C3:L3"/>
    <mergeCell ref="C4:L4"/>
    <mergeCell ref="C5:L5"/>
    <mergeCell ref="C6:L6"/>
    <mergeCell ref="A7:B7"/>
    <mergeCell ref="C7:L7"/>
    <mergeCell ref="A8:B8"/>
    <mergeCell ref="C8:L8"/>
    <mergeCell ref="A9:B9"/>
    <mergeCell ref="C9:L9"/>
    <mergeCell ref="A10:B10"/>
    <mergeCell ref="C10:L10"/>
    <mergeCell ref="G15:H15"/>
    <mergeCell ref="A11:B11"/>
    <mergeCell ref="C11:L11"/>
    <mergeCell ref="A12:B12"/>
    <mergeCell ref="C12:L12"/>
    <mergeCell ref="B27:D27"/>
    <mergeCell ref="B16:D16"/>
    <mergeCell ref="B17:D17"/>
    <mergeCell ref="A13:B13"/>
    <mergeCell ref="B25:D25"/>
    <mergeCell ref="I33:I34"/>
    <mergeCell ref="J33:J34"/>
    <mergeCell ref="E33:E34"/>
    <mergeCell ref="F33:F34"/>
    <mergeCell ref="G33:G34"/>
    <mergeCell ref="H33:H34"/>
  </mergeCells>
  <conditionalFormatting sqref="E17:J32 A17:B32">
    <cfRule type="expression" priority="1" dxfId="0" stopIfTrue="1">
      <formula>OR(WEEKDAY(DATEVALUE($A17&amp;$C$13&amp;$D$13),2)=6,WEEKDAY(DATEVALUE($A17&amp;$C$13&amp;$D$13),2)=7)</formula>
    </cfRule>
  </conditionalFormatting>
  <dataValidations count="3">
    <dataValidation type="list" allowBlank="1" showInputMessage="1" showErrorMessage="1" sqref="C14">
      <formula1>"First,Second"</formula1>
    </dataValidation>
    <dataValidation type="list" allowBlank="1" showInputMessage="1" showErrorMessage="1" sqref="C13">
      <formula1>"Jan, Feb, Mar, Apr, May, Jun,Jul,  Aug, Sep, Oct, Nov, Dec"</formula1>
    </dataValidation>
    <dataValidation type="list" allowBlank="1" showInputMessage="1" showErrorMessage="1" sqref="D13">
      <formula1>"2011"</formula1>
    </dataValidation>
  </dataValidations>
  <printOptions/>
  <pageMargins left="0.75" right="0.75" top="1" bottom="1" header="0.5" footer="0.5"/>
  <pageSetup fitToHeight="1" fitToWidth="1" horizontalDpi="600" verticalDpi="600" orientation="portrait" scale="7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Acclaim Systems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Mooney</cp:lastModifiedBy>
  <cp:lastPrinted>2002-05-14T19:26:13Z</cp:lastPrinted>
  <dcterms:created xsi:type="dcterms:W3CDTF">1998-02-12T05:29:08Z</dcterms:created>
  <dcterms:modified xsi:type="dcterms:W3CDTF">2011-03-28T14:35:31Z</dcterms:modified>
  <cp:category/>
  <cp:version/>
  <cp:contentType/>
  <cp:contentStatus/>
</cp:coreProperties>
</file>